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<sst xmlns="http://schemas.openxmlformats.org/spreadsheetml/2006/main" count="134" uniqueCount="102">
  <si>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</si>
  <si>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</si>
  <si>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</si>
  <si>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</si>
  <si>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</si>
  <si>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</si>
  <si>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</si>
  <si>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</si>
  <si>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</si>
  <si>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</si>
  <si>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</si>
  <si>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</si>
  <si>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15.07.2022.године</t>
  </si>
  <si>
    <t xml:space="preserve">Извршена плаћања у складу са доспелим обавезама и расположивим </t>
  </si>
  <si>
    <t>средствима на дан 15.07.2022.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</si>
  <si>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</si>
  <si>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</si>
  <si>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</si>
  <si>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</si>
  <si>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</si>
  <si>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</si>
  <si>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</si>
  <si>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</si>
  <si>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</si>
  <si>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 labor doo Novi Sad</t>
  </si>
  <si>
    <t>Medicinski depo plus doo Novi Sad</t>
  </si>
  <si>
    <t>Енергенти</t>
  </si>
  <si>
    <t>Исхрана болесника</t>
  </si>
  <si>
    <t>Материјални трошкови</t>
  </si>
  <si>
    <t>Helena graf doo Zrenjanin</t>
  </si>
  <si>
    <t>JKP 7.Oktobar Novi Knezevac</t>
  </si>
  <si>
    <t>Telekom Srbija ad Beograd</t>
  </si>
  <si>
    <t>Remondis Medison doo Zrenjanin</t>
  </si>
  <si>
    <t>IPC doo Beograd</t>
  </si>
  <si>
    <t>Vas fresh ves Zrenjanin</t>
  </si>
  <si>
    <t>Studioseven plus Novi Knezevac</t>
  </si>
  <si>
    <t>Unisoft doo Kanjiza</t>
  </si>
  <si>
    <t>Pha soft agencija Novi Sad</t>
  </si>
  <si>
    <t>Devon-Vuletic I ostali Ada</t>
  </si>
  <si>
    <t>Fit auto Kanjiza</t>
  </si>
  <si>
    <t>Orion telekom ad Beograd</t>
  </si>
  <si>
    <t>Inst.za med.rada Karajovic</t>
  </si>
  <si>
    <t>Sat-trakt B.Topola</t>
  </si>
  <si>
    <t>Stil B centar Subotica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</si>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</sst>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27">
      <selection activeCell="A51" sqref="A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471968.82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2750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314393.09</v>
      </c>
    </row>
    <row r="16" spans="1:2" ht="16.5">
      <c r="A16" s="4" t="s">
        <v>12</v>
      </c>
      <c r="B16" s="5">
        <f>SUM(B6:B14)-B15</f>
        <v>160325.72999999998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14781.2</v>
      </c>
    </row>
    <row r="31" spans="1:2" s="9" customFormat="1" ht="16.5">
      <c r="A31" s="6" t="s">
        <v>24</v>
      </c>
      <c r="B31" s="7">
        <v>907.2</v>
      </c>
    </row>
    <row r="32" spans="1:2" s="9" customFormat="1" ht="16.5">
      <c r="A32" s="6" t="s">
        <v>25</v>
      </c>
      <c r="B32" s="7">
        <v>13874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>
        <f>SUM(B36:B50)</f>
        <v>275570.89</v>
      </c>
    </row>
    <row r="36" spans="1:2" s="9" customFormat="1" ht="16.5">
      <c r="A36" s="6" t="s">
        <v>29</v>
      </c>
      <c r="B36" s="7">
        <v>16546.6</v>
      </c>
    </row>
    <row r="37" spans="1:2" s="9" customFormat="1" ht="16.5">
      <c r="A37" s="6" t="s">
        <v>30</v>
      </c>
      <c r="B37" s="7">
        <v>69314.02</v>
      </c>
    </row>
    <row r="38" spans="1:2" s="9" customFormat="1" ht="16.5">
      <c r="A38" s="6" t="s">
        <v>31</v>
      </c>
      <c r="B38" s="7">
        <v>38156.35</v>
      </c>
    </row>
    <row r="39" spans="1:2" s="9" customFormat="1" ht="16.5">
      <c r="A39" s="6" t="s">
        <v>32</v>
      </c>
      <c r="B39" s="7">
        <v>15552</v>
      </c>
    </row>
    <row r="40" spans="1:2" s="9" customFormat="1" ht="16.5">
      <c r="A40" s="6" t="s">
        <v>33</v>
      </c>
      <c r="B40" s="7">
        <v>13100</v>
      </c>
    </row>
    <row r="41" spans="1:2" s="9" customFormat="1" ht="16.5">
      <c r="A41" s="6" t="s">
        <v>34</v>
      </c>
      <c r="B41" s="7">
        <v>9190.4</v>
      </c>
    </row>
    <row r="42" spans="1:2" s="9" customFormat="1" ht="16.5">
      <c r="A42" s="6" t="s">
        <v>35</v>
      </c>
      <c r="B42" s="7">
        <v>5000</v>
      </c>
    </row>
    <row r="43" spans="1:2" s="9" customFormat="1" ht="16.5">
      <c r="A43" s="6" t="s">
        <v>36</v>
      </c>
      <c r="B43" s="7">
        <v>6000</v>
      </c>
    </row>
    <row r="44" spans="1:2" s="9" customFormat="1" ht="16.5">
      <c r="A44" s="6" t="s">
        <v>37</v>
      </c>
      <c r="B44" s="7">
        <v>7666</v>
      </c>
    </row>
    <row r="45" spans="1:2" s="9" customFormat="1" ht="16.5">
      <c r="A45" s="6" t="s">
        <v>38</v>
      </c>
      <c r="B45" s="7">
        <v>8300</v>
      </c>
    </row>
    <row r="46" spans="1:2" s="9" customFormat="1" ht="16.5">
      <c r="A46" s="6" t="s">
        <v>39</v>
      </c>
      <c r="B46" s="7">
        <v>6180</v>
      </c>
    </row>
    <row r="47" spans="1:2" s="9" customFormat="1" ht="16.5">
      <c r="A47" s="6" t="s">
        <v>40</v>
      </c>
      <c r="B47" s="7">
        <v>3597.6</v>
      </c>
    </row>
    <row r="48" spans="1:2" s="9" customFormat="1" ht="16.5">
      <c r="A48" s="6" t="s">
        <v>41</v>
      </c>
      <c r="B48" s="7">
        <v>7200</v>
      </c>
    </row>
    <row r="49" spans="1:2" s="9" customFormat="1" ht="16.5">
      <c r="A49" s="6" t="s">
        <v>42</v>
      </c>
      <c r="B49" s="7">
        <v>4990</v>
      </c>
    </row>
    <row r="50" spans="1:2" s="9" customFormat="1" ht="16.5">
      <c r="A50" s="6" t="s">
        <v>43</v>
      </c>
      <c r="B50" s="7">
        <v>64777.92</v>
      </c>
    </row>
    <row r="51" spans="1:2" s="9" customFormat="1" ht="16.5">
      <c r="A51" s="4" t="s">
        <v>44</v>
      </c>
      <c r="B51" s="5">
        <f>SUM(B52:B53)</f>
        <v>24041</v>
      </c>
    </row>
    <row r="52" spans="1:2" s="9" customFormat="1" ht="16.5">
      <c r="A52" s="6" t="s">
        <v>45</v>
      </c>
      <c r="B52" s="7">
        <v>7026</v>
      </c>
    </row>
    <row r="53" spans="1:2" s="9" customFormat="1" ht="16.5">
      <c r="A53" s="6" t="s">
        <v>29</v>
      </c>
      <c r="B53" s="7">
        <v>17015</v>
      </c>
    </row>
    <row r="54" spans="1:2" s="9" customFormat="1" ht="16.5">
      <c r="A54" s="4" t="s">
        <v>46</v>
      </c>
      <c r="B54" s="5"/>
    </row>
    <row r="55" spans="1:2" s="9" customFormat="1" ht="16.5">
      <c r="A55" s="4" t="s">
        <v>47</v>
      </c>
      <c r="B55" s="5"/>
    </row>
    <row r="56" spans="1:2" ht="16.5">
      <c r="A56" s="4" t="s">
        <v>48</v>
      </c>
      <c r="B56" s="5"/>
    </row>
    <row r="57" spans="1:2" ht="18.75">
      <c r="A57" s="10" t="s">
        <v>49</v>
      </c>
      <c r="B57" s="11">
        <f>SUM(B30,B35,B51)</f>
        <v>314393.09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50</v>
      </c>
      <c r="C1" s="12" t="s">
        <v>51</v>
      </c>
      <c r="D1" s="12" t="s">
        <v>52</v>
      </c>
      <c r="E1" s="12" t="s">
        <v>53</v>
      </c>
    </row>
    <row r="2" spans="1:5" ht="15">
      <c r="A2" s="6" t="s">
        <v>54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55</v>
      </c>
      <c r="B9" s="7"/>
      <c r="C9" s="13"/>
      <c r="D9" s="13"/>
      <c r="E9" s="13">
        <f t="shared" si="0"/>
        <v>0</v>
      </c>
    </row>
    <row r="10" spans="1:5" ht="15">
      <c r="A10" s="6" t="s">
        <v>26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56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47</v>
      </c>
      <c r="B14" s="7"/>
      <c r="C14" s="13"/>
      <c r="D14" s="13"/>
      <c r="E14" s="13">
        <f t="shared" si="0"/>
        <v>0</v>
      </c>
    </row>
    <row r="15" spans="1:5" ht="15">
      <c r="A15" s="6" t="s">
        <v>48</v>
      </c>
      <c r="B15" s="7"/>
      <c r="C15" s="13"/>
      <c r="D15" s="13"/>
      <c r="E15" s="13">
        <f t="shared" si="0"/>
        <v>0</v>
      </c>
    </row>
    <row r="16" spans="1:5" ht="15">
      <c r="A16" s="6" t="s">
        <v>49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57</v>
      </c>
      <c r="B20" s="8">
        <v>1334.34</v>
      </c>
    </row>
    <row r="21" spans="1:2" ht="12.75">
      <c r="A21" t="s">
        <v>58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59</v>
      </c>
      <c r="C24" s="12" t="s">
        <v>60</v>
      </c>
      <c r="D24" s="12" t="s">
        <v>61</v>
      </c>
      <c r="E24" s="12" t="s">
        <v>62</v>
      </c>
      <c r="F24" s="12" t="s">
        <v>63</v>
      </c>
    </row>
    <row r="25" spans="1:6" ht="15">
      <c r="A25" s="6" t="s">
        <v>54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55</v>
      </c>
      <c r="B32" s="7"/>
      <c r="C32" s="13"/>
      <c r="D32" s="13"/>
      <c r="E32" s="13"/>
      <c r="F32" s="14"/>
    </row>
    <row r="33" spans="1:6" ht="15">
      <c r="A33" s="6" t="s">
        <v>26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56</v>
      </c>
      <c r="B36" s="7"/>
      <c r="C36" s="13"/>
      <c r="D36" s="13"/>
      <c r="E36" s="13"/>
      <c r="F36" s="14"/>
    </row>
    <row r="37" spans="1:6" ht="15">
      <c r="A37" s="6" t="s">
        <v>47</v>
      </c>
      <c r="B37" s="7"/>
      <c r="C37" s="13"/>
      <c r="D37" s="13"/>
      <c r="E37" s="13"/>
      <c r="F37" s="14"/>
    </row>
    <row r="38" spans="1:6" ht="15">
      <c r="A38" s="6" t="s">
        <v>48</v>
      </c>
      <c r="B38" s="7"/>
      <c r="C38" s="13"/>
      <c r="D38" s="13"/>
      <c r="E38" s="13"/>
      <c r="F38" s="14"/>
    </row>
    <row r="39" spans="1:6" ht="15">
      <c r="A39" s="6" t="s">
        <v>49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64</v>
      </c>
      <c r="B1" s="15"/>
      <c r="C1" s="16" t="s">
        <v>65</v>
      </c>
      <c r="D1" s="16"/>
      <c r="E1" s="16"/>
      <c r="F1" s="16"/>
    </row>
    <row r="2" spans="1:6" ht="15">
      <c r="A2" s="17" t="s">
        <v>66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67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68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69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70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71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72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73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74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75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76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77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78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79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80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81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82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83</v>
      </c>
      <c r="B23" s="15"/>
      <c r="C23" s="21" t="s">
        <v>84</v>
      </c>
      <c r="D23" s="16"/>
      <c r="E23" s="16"/>
      <c r="F23" s="16"/>
    </row>
    <row r="24" spans="1:6" ht="15">
      <c r="A24" s="17" t="s">
        <v>85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86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87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88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70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89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72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90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91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92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93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94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95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76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96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97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98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99</v>
      </c>
    </row>
    <row r="46" spans="1:3" ht="15">
      <c r="A46" s="17" t="s">
        <v>100</v>
      </c>
      <c r="B46" s="17">
        <v>621860</v>
      </c>
      <c r="C46" s="22">
        <v>222.72</v>
      </c>
    </row>
    <row r="47" spans="1:3" ht="15">
      <c r="A47" s="17" t="s">
        <v>101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2022-07-18T06:53:02Z</dcterms:modified>
  <cp:category/>
  <cp:version/>
  <cp:contentType/>
  <cp:contentStatus/>
  <cp:revision>899</cp:revision>
</cp:coreProperties>
</file>